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tabRatio="602" activeTab="0"/>
  </bookViews>
  <sheets>
    <sheet name="Feuil1 (2)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<sst xmlns="http://schemas.openxmlformats.org/spreadsheetml/2006/main" count="50" uniqueCount="36">
  <si>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اسم المالك</t>
  </si>
  <si>
    <t>المجموع</t>
  </si>
  <si>
    <t xml:space="preserve">المبلغ  العام المودع لدى صندوق الإيداع و التدبير </t>
  </si>
  <si>
    <t>مجموع المبالغ المؤداة باحتساب هذا المقرر</t>
  </si>
  <si>
    <t>رقم القطعة الارضية</t>
  </si>
  <si>
    <t>المبلغ بالدرهم</t>
  </si>
  <si>
    <t>المجموع العام</t>
  </si>
  <si>
    <t>المديرية الإقليمية للتجهيز و النقل و اللوجستيك بالرشيدية.</t>
  </si>
  <si>
    <t>عملية نزع الملكية جرإء بناء الطريق الطريق الثلاثية رقم 3458 - حاليا الطريق الوطنية رقم 12 - الرابطة بين الريصاني و زاكورة فيما بين ن.ك 000+80 و 000+130 إقليمي الرشيدية و تنغير.</t>
  </si>
  <si>
    <t>المبلغ العام المودع لدى صندوق الإيداع و التدبير 8.239.360،00  بمقرر إيداع رقم :.....................................................</t>
  </si>
  <si>
    <t>الحرور محمد ،ايت يحيى أوموسى حميا، قيادة ألنيف ، الرشيدية</t>
  </si>
  <si>
    <t>21 يناير 2014</t>
  </si>
  <si>
    <t>-</t>
  </si>
  <si>
    <t xml:space="preserve"> تمنيعت علي ايوسف ،ايت يحيى أوموسى حميا، قيادة ألنيف ، الرشيدية</t>
  </si>
  <si>
    <t>27 يونيو 2013</t>
  </si>
  <si>
    <t>في انتظار التأشيرة</t>
  </si>
  <si>
    <t>بن حدا نايت الطالب، قصر أشبارو ألنيف  قيادة ألنيف، الرشيدية</t>
  </si>
  <si>
    <t xml:space="preserve">أعمى الحاج  أحماد ،قصر ألنيف ألنيف،  قيادة ألنيف، الرشيدية </t>
  </si>
  <si>
    <t xml:space="preserve">بن مولى سعيد أموحى ، قصر تركنة ألنيف ، قيادة ألنيف ، الرشيدية </t>
  </si>
  <si>
    <t>اوحساين امحمد اوموحى،ايت يحيى أوموسى حميا، قيادة ألنيف ، الرشيدية</t>
  </si>
  <si>
    <t>ايت بلخير امبارك ،ايت يحيى أوموسى حميا، قيادة ألنيف ، الرشيدية</t>
  </si>
  <si>
    <t>اشهي يوسف ،ايت يحيى أوموسى حميا، قيادة ألنيف ، الرشيدية</t>
  </si>
  <si>
    <t>اشهى موحى ابراهيم ،ايت يحيى أوموسى حميا، قيادة ألنيف ، الرشيدية</t>
  </si>
  <si>
    <t xml:space="preserve">ولد الحاج أحمد بن دلالة ،قصر تركنة ، قيادة ألنيف ، الرشيدية </t>
  </si>
  <si>
    <t xml:space="preserve">تلمنيت محمد اعلي ،قصر تركنة ، قيادة ألنيف ، الرشيدية </t>
  </si>
  <si>
    <t xml:space="preserve">تكرتي عمر اوحمو  ،قصر تركنة ، قيادة ألنيف ، الرشيدية </t>
  </si>
  <si>
    <t xml:space="preserve">   IV ) -    الملفات في انتظار التأشيرة</t>
  </si>
  <si>
    <t>سلطة الموافقة</t>
  </si>
  <si>
    <t>المدير الإقليمي</t>
  </si>
  <si>
    <t>مدير الطرق</t>
  </si>
  <si>
    <t>تاريخ ارسال طلب 
الأداء ل ص،ـإ،ـت٠</t>
  </si>
  <si>
    <t>قُدِمَ و وُقِعَ
 من طرف السيد
 المدير الإقليمي</t>
  </si>
  <si>
    <t>وُقِعَ من طرف
 المعني بالأمر
و السلطة المحلية</t>
  </si>
  <si>
    <t>الثمن الفردي
 بالدرهم</t>
  </si>
  <si>
    <t>المساحة بالمتر
 المربع</t>
  </si>
  <si>
    <t>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</si>
</sst>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.00\ _€"/>
    <numFmt numFmtId="166" formatCode="[$-40C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abic Typesetting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abic Typesetting"/>
      <family val="4"/>
    </font>
    <font>
      <b/>
      <sz val="18"/>
      <color indexed="8"/>
      <name val="Arabic Typesetting"/>
      <family val="4"/>
    </font>
    <font>
      <b/>
      <sz val="18"/>
      <color indexed="10"/>
      <name val="Arabic Typesetting"/>
      <family val="4"/>
    </font>
    <font>
      <b/>
      <sz val="20"/>
      <color indexed="8"/>
      <name val="Arabic Typesetting"/>
      <family val="4"/>
    </font>
    <font>
      <sz val="24"/>
      <color indexed="8"/>
      <name val="Arabic Typesetting"/>
      <family val="4"/>
    </font>
    <font>
      <sz val="20"/>
      <color indexed="8"/>
      <name val="Arabic Typesetting"/>
      <family val="4"/>
    </font>
    <font>
      <b/>
      <sz val="30"/>
      <color indexed="8"/>
      <name val="Arabic Typesetting"/>
      <family val="4"/>
    </font>
    <font>
      <b/>
      <sz val="22"/>
      <color indexed="8"/>
      <name val="Arabic Typesetting"/>
      <family val="4"/>
    </font>
    <font>
      <b/>
      <sz val="24"/>
      <color indexed="8"/>
      <name val="Arabic Typesetting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Arabic Typesetting"/>
      <family val="4"/>
    </font>
    <font>
      <b/>
      <sz val="18"/>
      <color theme="1"/>
      <name val="Arabic Typesetting"/>
      <family val="4"/>
    </font>
    <font>
      <b/>
      <sz val="18"/>
      <color rgb="FFFF0000"/>
      <name val="Arabic Typesetting"/>
      <family val="4"/>
    </font>
    <font>
      <b/>
      <sz val="20"/>
      <color theme="1"/>
      <name val="Arabic Typesetting"/>
      <family val="4"/>
    </font>
    <font>
      <sz val="24"/>
      <color theme="1"/>
      <name val="Arabic Typesetting"/>
      <family val="4"/>
    </font>
    <font>
      <sz val="20"/>
      <color theme="1"/>
      <name val="Arabic Typesetting"/>
      <family val="4"/>
    </font>
    <font>
      <b/>
      <sz val="30"/>
      <color theme="1"/>
      <name val="Arabic Typesetting"/>
      <family val="4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readingOrder="2"/>
    </xf>
    <xf numFmtId="14" fontId="45" fillId="0" borderId="10" xfId="0" applyNumberFormat="1" applyFont="1" applyBorder="1" applyAlignment="1">
      <alignment horizontal="center" wrapText="1" readingOrder="2"/>
    </xf>
    <xf numFmtId="4" fontId="46" fillId="10" borderId="10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4" fontId="44" fillId="0" borderId="0" xfId="0" applyNumberFormat="1" applyFont="1" applyAlignment="1">
      <alignment horizontal="center"/>
    </xf>
    <xf numFmtId="164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14" fontId="45" fillId="0" borderId="10" xfId="0" applyNumberFormat="1" applyFont="1" applyFill="1" applyBorder="1" applyAlignment="1">
      <alignment horizontal="center" readingOrder="2"/>
    </xf>
    <xf numFmtId="14" fontId="45" fillId="0" borderId="10" xfId="0" applyNumberFormat="1" applyFont="1" applyFill="1" applyBorder="1" applyAlignment="1">
      <alignment horizontal="center" wrapText="1" readingOrder="2"/>
    </xf>
    <xf numFmtId="4" fontId="44" fillId="0" borderId="0" xfId="0" applyNumberFormat="1" applyFont="1" applyFill="1" applyAlignment="1">
      <alignment horizontal="center"/>
    </xf>
    <xf numFmtId="4" fontId="46" fillId="10" borderId="12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right" vertical="center" indent="2"/>
    </xf>
    <xf numFmtId="0" fontId="44" fillId="0" borderId="13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64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 indent="2"/>
    </xf>
    <xf numFmtId="0" fontId="2" fillId="4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164" fontId="47" fillId="13" borderId="16" xfId="0" applyNumberFormat="1" applyFont="1" applyFill="1" applyBorder="1" applyAlignment="1">
      <alignment horizontal="center" vertical="center"/>
    </xf>
    <xf numFmtId="4" fontId="47" fillId="13" borderId="16" xfId="0" applyNumberFormat="1" applyFont="1" applyFill="1" applyBorder="1" applyAlignment="1">
      <alignment horizontal="center" vertical="center"/>
    </xf>
    <xf numFmtId="165" fontId="47" fillId="13" borderId="16" xfId="0" applyNumberFormat="1" applyFont="1" applyFill="1" applyBorder="1" applyAlignment="1">
      <alignment horizontal="right" vertical="center"/>
    </xf>
    <xf numFmtId="4" fontId="47" fillId="13" borderId="16" xfId="0" applyNumberFormat="1" applyFont="1" applyFill="1" applyBorder="1" applyAlignment="1">
      <alignment horizontal="center" vertical="center" readingOrder="2"/>
    </xf>
    <xf numFmtId="0" fontId="47" fillId="13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2" fillId="2" borderId="20" xfId="0" applyFont="1" applyFill="1" applyBorder="1" applyAlignment="1">
      <alignment horizontal="center" wrapText="1"/>
    </xf>
    <xf numFmtId="0" fontId="52" fillId="2" borderId="21" xfId="0" applyFont="1" applyFill="1" applyBorder="1" applyAlignment="1">
      <alignment horizontal="center" wrapText="1"/>
    </xf>
    <xf numFmtId="0" fontId="52" fillId="2" borderId="22" xfId="0" applyFont="1" applyFill="1" applyBorder="1" applyAlignment="1">
      <alignment horizontal="center" wrapText="1"/>
    </xf>
    <xf numFmtId="0" fontId="52" fillId="13" borderId="20" xfId="0" applyFont="1" applyFill="1" applyBorder="1" applyAlignment="1">
      <alignment horizontal="center" wrapText="1"/>
    </xf>
    <xf numFmtId="0" fontId="52" fillId="13" borderId="21" xfId="0" applyFont="1" applyFill="1" applyBorder="1" applyAlignment="1">
      <alignment horizontal="center" wrapText="1"/>
    </xf>
    <xf numFmtId="0" fontId="52" fillId="13" borderId="22" xfId="0" applyFont="1" applyFill="1" applyBorder="1" applyAlignment="1">
      <alignment horizontal="center" wrapText="1"/>
    </xf>
    <xf numFmtId="0" fontId="52" fillId="13" borderId="23" xfId="0" applyFont="1" applyFill="1" applyBorder="1" applyAlignment="1">
      <alignment horizontal="center"/>
    </xf>
    <xf numFmtId="0" fontId="52" fillId="13" borderId="16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0" fillId="34" borderId="20" xfId="0" applyFont="1" applyFill="1" applyBorder="1" applyAlignment="1">
      <alignment horizontal="center" wrapText="1" readingOrder="2"/>
    </xf>
    <xf numFmtId="0" fontId="50" fillId="34" borderId="21" xfId="0" applyFont="1" applyFill="1" applyBorder="1" applyAlignment="1">
      <alignment horizontal="center" wrapText="1" readingOrder="2"/>
    </xf>
    <xf numFmtId="0" fontId="50" fillId="34" borderId="22" xfId="0" applyFont="1" applyFill="1" applyBorder="1" applyAlignment="1">
      <alignment horizontal="center" wrapText="1" readingOrder="2"/>
    </xf>
    <xf numFmtId="0" fontId="2" fillId="4" borderId="2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10</xdr:col>
      <xdr:colOff>2133600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7457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39"/>
  <sheetViews>
    <sheetView rightToLeft="1" tabSelected="1" zoomScale="50" zoomScaleNormal="50" workbookViewId="0" topLeftCell="A4">
      <selection activeCell="K14" sqref="A14:K32"/>
    </sheetView>
  </sheetViews>
  <sheetFormatPr defaultColWidth="11.421875" defaultRowHeight="15"/>
  <cols>
    <col min="1" max="1" width="14.7109375" style="1" customWidth="1"/>
    <col min="2" max="2" width="63.57421875" style="1" customWidth="1"/>
    <col min="3" max="6" width="28.421875" style="1" customWidth="1"/>
    <col min="7" max="7" width="28.421875" style="10" customWidth="1"/>
    <col min="8" max="9" width="28.421875" style="1" customWidth="1"/>
    <col min="10" max="10" width="32.140625" style="10" customWidth="1"/>
    <col min="11" max="11" width="32.140625" style="1" customWidth="1"/>
    <col min="12" max="16384" width="11.421875" style="1" customWidth="1"/>
  </cols>
  <sheetData>
    <row r="1" ht="26.25"/>
    <row r="2" ht="24.75" customHeight="1"/>
    <row r="3" ht="26.25"/>
    <row r="4" ht="26.25"/>
    <row r="5" ht="9" customHeight="1" thickBot="1"/>
    <row r="6" spans="1:11" ht="44.25" thickBot="1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ht="9" customHeight="1" thickBot="1"/>
    <row r="8" spans="1:11" ht="36" thickBo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9" customHeight="1" thickBot="1">
      <c r="A9" s="23"/>
      <c r="B9" s="23"/>
      <c r="C9" s="23"/>
      <c r="D9" s="23"/>
      <c r="E9" s="23"/>
      <c r="F9" s="23"/>
      <c r="G9" s="24"/>
      <c r="H9" s="23"/>
      <c r="I9" s="23"/>
      <c r="J9" s="24"/>
      <c r="K9" s="23"/>
    </row>
    <row r="10" spans="1:11" ht="36" thickBot="1">
      <c r="A10" s="49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</row>
    <row r="11" spans="1:11" s="22" customFormat="1" ht="6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5.25" customHeight="1" thickBot="1">
      <c r="A12" s="55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ht="9" customHeight="1" thickBot="1"/>
    <row r="14" spans="1:11" ht="102.75" customHeight="1">
      <c r="A14" s="58" t="s">
        <v>4</v>
      </c>
      <c r="B14" s="38" t="s">
        <v>0</v>
      </c>
      <c r="C14" s="38" t="s">
        <v>34</v>
      </c>
      <c r="D14" s="38" t="s">
        <v>33</v>
      </c>
      <c r="E14" s="38" t="s">
        <v>5</v>
      </c>
      <c r="F14" s="38" t="s">
        <v>31</v>
      </c>
      <c r="G14" s="38" t="s">
        <v>32</v>
      </c>
      <c r="H14" s="38" t="s">
        <v>27</v>
      </c>
      <c r="I14" s="38"/>
      <c r="J14" s="38" t="s">
        <v>30</v>
      </c>
      <c r="K14" s="40" t="s">
        <v>35</v>
      </c>
    </row>
    <row r="15" spans="1:11" ht="39.75" customHeight="1">
      <c r="A15" s="59"/>
      <c r="B15" s="39"/>
      <c r="C15" s="39"/>
      <c r="D15" s="39"/>
      <c r="E15" s="39"/>
      <c r="F15" s="39"/>
      <c r="G15" s="39"/>
      <c r="H15" s="29" t="s">
        <v>28</v>
      </c>
      <c r="I15" s="29" t="s">
        <v>29</v>
      </c>
      <c r="J15" s="39"/>
      <c r="K15" s="41"/>
    </row>
    <row r="16" spans="1:11" ht="33.75" customHeight="1">
      <c r="A16" s="18">
        <v>26</v>
      </c>
      <c r="B16" s="28" t="s">
        <v>16</v>
      </c>
      <c r="C16" s="25">
        <v>1400</v>
      </c>
      <c r="D16" s="26">
        <v>40</v>
      </c>
      <c r="E16" s="27">
        <f aca="true" t="shared" si="0" ref="E16:E22">C16*D16</f>
        <v>56000</v>
      </c>
      <c r="F16" s="3"/>
      <c r="G16" s="11"/>
      <c r="H16" s="3"/>
      <c r="I16" s="3"/>
      <c r="J16" s="11"/>
      <c r="K16" s="30" t="s">
        <v>15</v>
      </c>
    </row>
    <row r="17" spans="1:11" ht="33.75" customHeight="1">
      <c r="A17" s="18">
        <v>119</v>
      </c>
      <c r="B17" s="28" t="s">
        <v>17</v>
      </c>
      <c r="C17" s="25">
        <v>336</v>
      </c>
      <c r="D17" s="26">
        <v>40</v>
      </c>
      <c r="E17" s="27">
        <f t="shared" si="0"/>
        <v>13440</v>
      </c>
      <c r="F17" s="3"/>
      <c r="G17" s="11"/>
      <c r="H17" s="3"/>
      <c r="I17" s="3"/>
      <c r="J17" s="11"/>
      <c r="K17" s="30" t="s">
        <v>15</v>
      </c>
    </row>
    <row r="18" spans="1:11" ht="33.75" customHeight="1">
      <c r="A18" s="18">
        <v>192</v>
      </c>
      <c r="B18" s="28" t="s">
        <v>18</v>
      </c>
      <c r="C18" s="25">
        <v>360</v>
      </c>
      <c r="D18" s="26">
        <v>40</v>
      </c>
      <c r="E18" s="27">
        <f t="shared" si="0"/>
        <v>14400</v>
      </c>
      <c r="F18" s="19"/>
      <c r="G18" s="20"/>
      <c r="H18" s="3"/>
      <c r="I18" s="19"/>
      <c r="J18" s="20"/>
      <c r="K18" s="30" t="s">
        <v>15</v>
      </c>
    </row>
    <row r="19" spans="1:11" ht="33.75" customHeight="1">
      <c r="A19" s="18">
        <v>245</v>
      </c>
      <c r="B19" s="28" t="s">
        <v>19</v>
      </c>
      <c r="C19" s="25">
        <v>496</v>
      </c>
      <c r="D19" s="26">
        <v>40</v>
      </c>
      <c r="E19" s="27">
        <f t="shared" si="0"/>
        <v>19840</v>
      </c>
      <c r="F19" s="3"/>
      <c r="G19" s="11"/>
      <c r="H19" s="3"/>
      <c r="I19" s="3"/>
      <c r="J19" s="11"/>
      <c r="K19" s="30" t="s">
        <v>15</v>
      </c>
    </row>
    <row r="20" spans="1:11" ht="33.75" customHeight="1">
      <c r="A20" s="18">
        <v>259</v>
      </c>
      <c r="B20" s="28" t="s">
        <v>20</v>
      </c>
      <c r="C20" s="25">
        <v>392</v>
      </c>
      <c r="D20" s="26">
        <v>40</v>
      </c>
      <c r="E20" s="27">
        <f t="shared" si="0"/>
        <v>15680</v>
      </c>
      <c r="F20" s="3"/>
      <c r="G20" s="11"/>
      <c r="H20" s="3"/>
      <c r="I20" s="3"/>
      <c r="J20" s="11"/>
      <c r="K20" s="30" t="s">
        <v>15</v>
      </c>
    </row>
    <row r="21" spans="1:11" ht="33.75" customHeight="1">
      <c r="A21" s="18">
        <v>260</v>
      </c>
      <c r="B21" s="28" t="s">
        <v>21</v>
      </c>
      <c r="C21" s="25">
        <v>360</v>
      </c>
      <c r="D21" s="26">
        <v>40</v>
      </c>
      <c r="E21" s="27">
        <f t="shared" si="0"/>
        <v>14400</v>
      </c>
      <c r="F21" s="3"/>
      <c r="G21" s="11"/>
      <c r="H21" s="3"/>
      <c r="I21" s="3"/>
      <c r="J21" s="11"/>
      <c r="K21" s="30" t="s">
        <v>15</v>
      </c>
    </row>
    <row r="22" spans="1:11" ht="33.75" customHeight="1">
      <c r="A22" s="18">
        <v>261</v>
      </c>
      <c r="B22" s="28" t="s">
        <v>22</v>
      </c>
      <c r="C22" s="25">
        <v>528</v>
      </c>
      <c r="D22" s="26">
        <v>40</v>
      </c>
      <c r="E22" s="27">
        <f t="shared" si="0"/>
        <v>21120</v>
      </c>
      <c r="F22" s="3"/>
      <c r="G22" s="11"/>
      <c r="H22" s="3"/>
      <c r="I22" s="3"/>
      <c r="J22" s="11"/>
      <c r="K22" s="30" t="s">
        <v>15</v>
      </c>
    </row>
    <row r="23" spans="1:11" ht="33.75" customHeight="1">
      <c r="A23" s="31">
        <v>273</v>
      </c>
      <c r="B23" s="28" t="s">
        <v>10</v>
      </c>
      <c r="C23" s="25">
        <v>2630</v>
      </c>
      <c r="D23" s="26">
        <v>40</v>
      </c>
      <c r="E23" s="27">
        <v>105200</v>
      </c>
      <c r="F23" s="3"/>
      <c r="G23" s="11" t="s">
        <v>11</v>
      </c>
      <c r="H23" s="3"/>
      <c r="I23" s="3" t="s">
        <v>12</v>
      </c>
      <c r="J23" s="11" t="s">
        <v>12</v>
      </c>
      <c r="K23" s="30" t="s">
        <v>15</v>
      </c>
    </row>
    <row r="24" spans="1:11" ht="33.75" customHeight="1">
      <c r="A24" s="31">
        <v>277</v>
      </c>
      <c r="B24" s="28" t="s">
        <v>13</v>
      </c>
      <c r="C24" s="25">
        <v>1360</v>
      </c>
      <c r="D24" s="26">
        <v>40</v>
      </c>
      <c r="E24" s="27">
        <v>54400</v>
      </c>
      <c r="F24" s="3"/>
      <c r="G24" s="11" t="s">
        <v>14</v>
      </c>
      <c r="H24" s="3"/>
      <c r="I24" s="3" t="s">
        <v>12</v>
      </c>
      <c r="J24" s="11" t="s">
        <v>12</v>
      </c>
      <c r="K24" s="30" t="s">
        <v>15</v>
      </c>
    </row>
    <row r="25" spans="1:11" ht="33.75" customHeight="1">
      <c r="A25" s="18">
        <v>282</v>
      </c>
      <c r="B25" s="28" t="s">
        <v>25</v>
      </c>
      <c r="C25" s="25">
        <v>960</v>
      </c>
      <c r="D25" s="26">
        <v>40</v>
      </c>
      <c r="E25" s="27">
        <f>C25*D25</f>
        <v>38400</v>
      </c>
      <c r="F25" s="3"/>
      <c r="G25" s="11"/>
      <c r="H25" s="3"/>
      <c r="I25" s="3"/>
      <c r="J25" s="11"/>
      <c r="K25" s="30" t="s">
        <v>15</v>
      </c>
    </row>
    <row r="26" spans="1:11" ht="33.75" customHeight="1">
      <c r="A26" s="18">
        <v>287</v>
      </c>
      <c r="B26" s="28" t="s">
        <v>23</v>
      </c>
      <c r="C26" s="25">
        <v>1200</v>
      </c>
      <c r="D26" s="26">
        <v>40</v>
      </c>
      <c r="E26" s="27">
        <f>C26*D26</f>
        <v>48000</v>
      </c>
      <c r="F26" s="3"/>
      <c r="G26" s="11"/>
      <c r="H26" s="3"/>
      <c r="I26" s="3"/>
      <c r="J26" s="11"/>
      <c r="K26" s="30" t="s">
        <v>15</v>
      </c>
    </row>
    <row r="27" spans="1:11" ht="33.75" customHeight="1">
      <c r="A27" s="18">
        <v>292</v>
      </c>
      <c r="B27" s="28" t="s">
        <v>24</v>
      </c>
      <c r="C27" s="25">
        <v>6900</v>
      </c>
      <c r="D27" s="26">
        <v>40</v>
      </c>
      <c r="E27" s="27">
        <f>C27*D27</f>
        <v>276000</v>
      </c>
      <c r="F27" s="3"/>
      <c r="G27" s="11"/>
      <c r="H27" s="3"/>
      <c r="I27" s="3"/>
      <c r="J27" s="11"/>
      <c r="K27" s="30" t="s">
        <v>15</v>
      </c>
    </row>
    <row r="28" spans="1:11" ht="33.75" customHeight="1">
      <c r="A28" s="18"/>
      <c r="B28" s="17"/>
      <c r="C28" s="8"/>
      <c r="D28" s="2"/>
      <c r="E28" s="9"/>
      <c r="F28" s="3"/>
      <c r="G28" s="11"/>
      <c r="H28" s="3"/>
      <c r="I28" s="3"/>
      <c r="J28" s="11"/>
      <c r="K28" s="32"/>
    </row>
    <row r="29" spans="1:11" ht="33.75" customHeight="1">
      <c r="A29" s="18"/>
      <c r="B29" s="17"/>
      <c r="C29" s="8"/>
      <c r="D29" s="2"/>
      <c r="E29" s="9"/>
      <c r="F29" s="3"/>
      <c r="G29" s="11"/>
      <c r="H29" s="3"/>
      <c r="I29" s="3"/>
      <c r="J29" s="11"/>
      <c r="K29" s="32"/>
    </row>
    <row r="30" spans="1:11" ht="33.75" customHeight="1">
      <c r="A30" s="18"/>
      <c r="B30" s="17"/>
      <c r="C30" s="8"/>
      <c r="D30" s="2"/>
      <c r="E30" s="9"/>
      <c r="F30" s="4"/>
      <c r="G30" s="12"/>
      <c r="H30" s="3"/>
      <c r="I30" s="4"/>
      <c r="J30" s="12"/>
      <c r="K30" s="30"/>
    </row>
    <row r="31" spans="1:11" ht="33.75" customHeight="1">
      <c r="A31" s="18"/>
      <c r="B31" s="17"/>
      <c r="C31" s="8"/>
      <c r="D31" s="2"/>
      <c r="E31" s="9"/>
      <c r="F31" s="3"/>
      <c r="G31" s="11"/>
      <c r="H31" s="3"/>
      <c r="I31" s="3"/>
      <c r="J31" s="11"/>
      <c r="K31" s="32"/>
    </row>
    <row r="32" spans="1:11" ht="36" customHeight="1" thickBot="1">
      <c r="A32" s="52" t="s">
        <v>6</v>
      </c>
      <c r="B32" s="53"/>
      <c r="C32" s="33">
        <f>SUM(C16:C31)</f>
        <v>16922</v>
      </c>
      <c r="D32" s="34">
        <v>40</v>
      </c>
      <c r="E32" s="35">
        <f>SUBTOTAL(9,E16:E31)</f>
        <v>676880</v>
      </c>
      <c r="F32" s="36"/>
      <c r="G32" s="36"/>
      <c r="H32" s="36"/>
      <c r="I32" s="36"/>
      <c r="J32" s="36"/>
      <c r="K32" s="37"/>
    </row>
    <row r="33" spans="1:11" ht="36.75" customHeight="1">
      <c r="A33" s="54" t="s">
        <v>1</v>
      </c>
      <c r="B33" s="54"/>
      <c r="C33" s="54"/>
      <c r="D33" s="54"/>
      <c r="E33" s="14"/>
      <c r="F33" s="6"/>
      <c r="G33" s="15"/>
      <c r="H33" s="16"/>
      <c r="I33" s="16"/>
      <c r="J33" s="15"/>
      <c r="K33" s="16"/>
    </row>
    <row r="34" spans="1:11" ht="36.75" customHeight="1">
      <c r="A34" s="45" t="s">
        <v>2</v>
      </c>
      <c r="B34" s="45"/>
      <c r="C34" s="45"/>
      <c r="D34" s="45"/>
      <c r="E34" s="5"/>
      <c r="F34" s="6"/>
      <c r="G34" s="15"/>
      <c r="H34" s="16"/>
      <c r="I34" s="16"/>
      <c r="J34" s="15"/>
      <c r="K34" s="16"/>
    </row>
    <row r="35" spans="1:11" ht="36.75" customHeight="1">
      <c r="A35" s="45" t="s">
        <v>3</v>
      </c>
      <c r="B35" s="45"/>
      <c r="C35" s="45"/>
      <c r="D35" s="45"/>
      <c r="E35" s="5"/>
      <c r="F35" s="6"/>
      <c r="G35" s="15"/>
      <c r="H35" s="16"/>
      <c r="I35" s="16"/>
      <c r="J35" s="15"/>
      <c r="K35" s="16"/>
    </row>
    <row r="496" spans="5:10" ht="26.25">
      <c r="E496" s="7"/>
      <c r="F496" s="7"/>
      <c r="G496" s="13"/>
      <c r="H496" s="7"/>
      <c r="I496" s="7"/>
      <c r="J496" s="13"/>
    </row>
    <row r="497" spans="5:10" ht="26.25">
      <c r="E497" s="7"/>
      <c r="F497" s="7"/>
      <c r="G497" s="13"/>
      <c r="H497" s="7"/>
      <c r="I497" s="7"/>
      <c r="J497" s="13"/>
    </row>
    <row r="498" spans="5:10" ht="26.25">
      <c r="E498" s="7"/>
      <c r="F498" s="7"/>
      <c r="G498" s="13"/>
      <c r="H498" s="7"/>
      <c r="I498" s="7"/>
      <c r="J498" s="13"/>
    </row>
    <row r="499" spans="5:10" ht="26.25">
      <c r="E499" s="7"/>
      <c r="F499" s="7"/>
      <c r="G499" s="13"/>
      <c r="H499" s="7"/>
      <c r="I499" s="7"/>
      <c r="J499" s="13"/>
    </row>
    <row r="500" spans="5:10" ht="26.25">
      <c r="E500" s="7"/>
      <c r="F500" s="7"/>
      <c r="G500" s="13"/>
      <c r="H500" s="7"/>
      <c r="I500" s="7"/>
      <c r="J500" s="13"/>
    </row>
    <row r="501" spans="5:10" ht="26.25">
      <c r="E501" s="7"/>
      <c r="F501" s="7"/>
      <c r="G501" s="13"/>
      <c r="H501" s="7"/>
      <c r="I501" s="7"/>
      <c r="J501" s="13"/>
    </row>
    <row r="502" spans="5:10" ht="26.25">
      <c r="E502" s="7"/>
      <c r="F502" s="7"/>
      <c r="G502" s="13"/>
      <c r="H502" s="7"/>
      <c r="I502" s="7"/>
      <c r="J502" s="13"/>
    </row>
    <row r="503" spans="5:10" ht="26.25">
      <c r="E503" s="7"/>
      <c r="F503" s="7"/>
      <c r="G503" s="13"/>
      <c r="H503" s="7"/>
      <c r="I503" s="7"/>
      <c r="J503" s="13"/>
    </row>
    <row r="504" spans="5:10" ht="26.25">
      <c r="E504" s="7"/>
      <c r="F504" s="7"/>
      <c r="G504" s="13"/>
      <c r="H504" s="7"/>
      <c r="I504" s="7"/>
      <c r="J504" s="13"/>
    </row>
    <row r="505" spans="5:10" ht="26.25">
      <c r="E505" s="7"/>
      <c r="F505" s="7"/>
      <c r="G505" s="13"/>
      <c r="H505" s="7"/>
      <c r="I505" s="7"/>
      <c r="J505" s="13"/>
    </row>
    <row r="506" spans="5:10" ht="26.25">
      <c r="E506" s="7"/>
      <c r="F506" s="7"/>
      <c r="G506" s="13"/>
      <c r="H506" s="7"/>
      <c r="I506" s="7"/>
      <c r="J506" s="13"/>
    </row>
    <row r="507" spans="5:10" ht="26.25">
      <c r="E507" s="7"/>
      <c r="F507" s="7"/>
      <c r="G507" s="13"/>
      <c r="H507" s="7"/>
      <c r="I507" s="7"/>
      <c r="J507" s="13"/>
    </row>
    <row r="508" spans="5:10" ht="26.25">
      <c r="E508" s="7"/>
      <c r="F508" s="7"/>
      <c r="G508" s="13"/>
      <c r="H508" s="7"/>
      <c r="I508" s="7"/>
      <c r="J508" s="13"/>
    </row>
    <row r="509" spans="5:10" ht="26.25">
      <c r="E509" s="7"/>
      <c r="F509" s="7"/>
      <c r="G509" s="13"/>
      <c r="H509" s="7"/>
      <c r="I509" s="7"/>
      <c r="J509" s="13"/>
    </row>
    <row r="510" spans="5:10" ht="26.25">
      <c r="E510" s="7"/>
      <c r="F510" s="7"/>
      <c r="G510" s="13"/>
      <c r="H510" s="7"/>
      <c r="I510" s="7"/>
      <c r="J510" s="13"/>
    </row>
    <row r="511" spans="5:10" ht="26.25">
      <c r="E511" s="7"/>
      <c r="F511" s="7"/>
      <c r="G511" s="13"/>
      <c r="H511" s="7"/>
      <c r="I511" s="7"/>
      <c r="J511" s="13"/>
    </row>
    <row r="512" spans="5:10" ht="26.25">
      <c r="E512" s="7"/>
      <c r="F512" s="7"/>
      <c r="G512" s="13"/>
      <c r="H512" s="7"/>
      <c r="I512" s="7"/>
      <c r="J512" s="13"/>
    </row>
    <row r="513" spans="5:10" ht="26.25">
      <c r="E513" s="7"/>
      <c r="F513" s="7"/>
      <c r="G513" s="13"/>
      <c r="H513" s="7"/>
      <c r="I513" s="7"/>
      <c r="J513" s="13"/>
    </row>
    <row r="514" spans="5:10" ht="26.25">
      <c r="E514" s="7"/>
      <c r="F514" s="7"/>
      <c r="G514" s="13"/>
      <c r="H514" s="7"/>
      <c r="I514" s="7"/>
      <c r="J514" s="13"/>
    </row>
    <row r="515" spans="5:10" ht="26.25">
      <c r="E515" s="7"/>
      <c r="F515" s="7"/>
      <c r="G515" s="13"/>
      <c r="H515" s="7"/>
      <c r="I515" s="7"/>
      <c r="J515" s="13"/>
    </row>
    <row r="516" spans="5:10" ht="26.25">
      <c r="E516" s="7"/>
      <c r="F516" s="7"/>
      <c r="G516" s="13"/>
      <c r="H516" s="7"/>
      <c r="I516" s="7"/>
      <c r="J516" s="13"/>
    </row>
    <row r="517" spans="5:10" ht="26.25">
      <c r="E517" s="7"/>
      <c r="F517" s="7"/>
      <c r="G517" s="13"/>
      <c r="H517" s="7"/>
      <c r="I517" s="7"/>
      <c r="J517" s="13"/>
    </row>
    <row r="518" spans="5:10" ht="26.25">
      <c r="E518" s="7"/>
      <c r="F518" s="7"/>
      <c r="G518" s="13"/>
      <c r="H518" s="7"/>
      <c r="I518" s="7"/>
      <c r="J518" s="13"/>
    </row>
    <row r="519" spans="5:10" ht="26.25">
      <c r="E519" s="7"/>
      <c r="F519" s="7"/>
      <c r="G519" s="13"/>
      <c r="H519" s="7"/>
      <c r="I519" s="7"/>
      <c r="J519" s="13"/>
    </row>
    <row r="520" spans="5:10" ht="26.25">
      <c r="E520" s="7"/>
      <c r="F520" s="7"/>
      <c r="G520" s="13"/>
      <c r="H520" s="7"/>
      <c r="I520" s="7"/>
      <c r="J520" s="13"/>
    </row>
    <row r="521" spans="5:10" ht="26.25">
      <c r="E521" s="7"/>
      <c r="F521" s="7"/>
      <c r="G521" s="13"/>
      <c r="H521" s="7"/>
      <c r="I521" s="7"/>
      <c r="J521" s="13"/>
    </row>
    <row r="522" spans="5:10" ht="26.25">
      <c r="E522" s="7"/>
      <c r="F522" s="7"/>
      <c r="G522" s="13"/>
      <c r="H522" s="7"/>
      <c r="I522" s="7"/>
      <c r="J522" s="13"/>
    </row>
    <row r="523" spans="5:10" ht="26.25">
      <c r="E523" s="7"/>
      <c r="F523" s="7"/>
      <c r="G523" s="13"/>
      <c r="H523" s="7"/>
      <c r="I523" s="7"/>
      <c r="J523" s="13"/>
    </row>
    <row r="524" spans="5:10" ht="26.25">
      <c r="E524" s="7"/>
      <c r="F524" s="7"/>
      <c r="G524" s="13"/>
      <c r="H524" s="7"/>
      <c r="I524" s="7"/>
      <c r="J524" s="13"/>
    </row>
    <row r="525" spans="5:10" ht="26.25">
      <c r="E525" s="7"/>
      <c r="F525" s="7"/>
      <c r="G525" s="13"/>
      <c r="H525" s="7"/>
      <c r="I525" s="7"/>
      <c r="J525" s="13"/>
    </row>
    <row r="526" spans="5:10" ht="26.25">
      <c r="E526" s="7"/>
      <c r="F526" s="7"/>
      <c r="G526" s="13"/>
      <c r="H526" s="7"/>
      <c r="I526" s="7"/>
      <c r="J526" s="13"/>
    </row>
    <row r="527" spans="5:10" ht="26.25">
      <c r="E527" s="7"/>
      <c r="F527" s="7"/>
      <c r="G527" s="13"/>
      <c r="H527" s="7"/>
      <c r="I527" s="7"/>
      <c r="J527" s="13"/>
    </row>
    <row r="528" spans="5:10" ht="26.25">
      <c r="E528" s="7"/>
      <c r="F528" s="7"/>
      <c r="G528" s="13"/>
      <c r="H528" s="7"/>
      <c r="I528" s="7"/>
      <c r="J528" s="13"/>
    </row>
    <row r="529" spans="5:10" ht="26.25">
      <c r="E529" s="7"/>
      <c r="F529" s="7"/>
      <c r="G529" s="13"/>
      <c r="H529" s="7"/>
      <c r="I529" s="7"/>
      <c r="J529" s="13"/>
    </row>
    <row r="530" spans="5:10" ht="26.25">
      <c r="E530" s="7"/>
      <c r="F530" s="7"/>
      <c r="G530" s="13"/>
      <c r="H530" s="7"/>
      <c r="I530" s="7"/>
      <c r="J530" s="13"/>
    </row>
    <row r="531" spans="5:10" ht="26.25">
      <c r="E531" s="7"/>
      <c r="F531" s="7"/>
      <c r="G531" s="13"/>
      <c r="H531" s="7"/>
      <c r="I531" s="7"/>
      <c r="J531" s="13"/>
    </row>
    <row r="532" spans="5:10" ht="26.25">
      <c r="E532" s="7"/>
      <c r="F532" s="7"/>
      <c r="G532" s="13"/>
      <c r="H532" s="7"/>
      <c r="I532" s="7"/>
      <c r="J532" s="13"/>
    </row>
    <row r="533" spans="5:10" ht="26.25">
      <c r="E533" s="7"/>
      <c r="F533" s="7"/>
      <c r="G533" s="13"/>
      <c r="H533" s="7"/>
      <c r="I533" s="7"/>
      <c r="J533" s="13"/>
    </row>
    <row r="534" spans="5:10" ht="26.25">
      <c r="E534" s="7"/>
      <c r="F534" s="7"/>
      <c r="G534" s="13"/>
      <c r="H534" s="7"/>
      <c r="I534" s="7"/>
      <c r="J534" s="13"/>
    </row>
    <row r="535" spans="5:10" ht="26.25">
      <c r="E535" s="7"/>
      <c r="F535" s="7"/>
      <c r="G535" s="13"/>
      <c r="H535" s="7"/>
      <c r="I535" s="7"/>
      <c r="J535" s="13"/>
    </row>
    <row r="536" spans="5:10" ht="26.25">
      <c r="E536" s="7"/>
      <c r="F536" s="7"/>
      <c r="G536" s="13"/>
      <c r="H536" s="7"/>
      <c r="I536" s="7"/>
      <c r="J536" s="13"/>
    </row>
    <row r="537" spans="5:10" ht="26.25">
      <c r="E537" s="7"/>
      <c r="F537" s="7"/>
      <c r="G537" s="13"/>
      <c r="H537" s="7"/>
      <c r="I537" s="7"/>
      <c r="J537" s="13"/>
    </row>
    <row r="538" spans="5:10" ht="26.25">
      <c r="E538" s="7"/>
      <c r="F538" s="7"/>
      <c r="G538" s="13"/>
      <c r="H538" s="7"/>
      <c r="I538" s="7"/>
      <c r="J538" s="13"/>
    </row>
    <row r="539" spans="5:10" ht="26.25">
      <c r="E539" s="7"/>
      <c r="F539" s="7"/>
      <c r="G539" s="13"/>
      <c r="H539" s="7"/>
      <c r="I539" s="7"/>
      <c r="J539" s="13"/>
    </row>
  </sheetData>
  <sheetProtection/>
  <mergeCells count="18">
    <mergeCell ref="A6:K6"/>
    <mergeCell ref="A34:D34"/>
    <mergeCell ref="A35:D35"/>
    <mergeCell ref="A8:K8"/>
    <mergeCell ref="A10:K10"/>
    <mergeCell ref="A32:B32"/>
    <mergeCell ref="A33:D33"/>
    <mergeCell ref="A12:K12"/>
    <mergeCell ref="A14:A15"/>
    <mergeCell ref="B14:B15"/>
    <mergeCell ref="J14:J15"/>
    <mergeCell ref="K14:K15"/>
    <mergeCell ref="C14:C15"/>
    <mergeCell ref="D14:D15"/>
    <mergeCell ref="E14:E15"/>
    <mergeCell ref="F14:F15"/>
    <mergeCell ref="G14:G15"/>
    <mergeCell ref="H14:I14"/>
  </mergeCells>
  <printOptions horizontalCentered="1"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dossiers en attente d'approbation</dc:title>
  <dc:subject/>
  <dc:creator/>
  <cp:keywords/>
  <dc:description/>
  <cp:lastModifiedBy/>
  <dcterms:created xsi:type="dcterms:W3CDTF">2006-09-12T15:06:44Z</dcterms:created>
  <dcterms:modified xsi:type="dcterms:W3CDTF">2014-05-27T08:43:24Z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isplay_urn:schemas-microsoft-com:office:office#Edit">
    <vt:lpwstr>MTP\r.derouiche</vt:lpwstr>
  </property>
  <property fmtid="{D5CDD505-2E9C-101B-9397-08002B2CF9AE}" pid="4" name="xd_Signatu">
    <vt:lpwstr/>
  </property>
  <property fmtid="{D5CDD505-2E9C-101B-9397-08002B2CF9AE}" pid="5" name="Ord">
    <vt:lpwstr>300.000000000000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MTP\r.derouiche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